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12" windowWidth="22572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<sst xmlns="http://schemas.openxmlformats.org/spreadsheetml/2006/main" count="37" uniqueCount="37">
  <si>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Nr.                   crt.</t>
  </si>
  <si>
    <t>Nr. Contr.</t>
  </si>
  <si>
    <t>AMBULATORIUL</t>
  </si>
  <si>
    <t xml:space="preserve">IANUARIE </t>
  </si>
  <si>
    <t>dim. AL ian - ref. 2 / 29.01.2016</t>
  </si>
  <si>
    <t>dim. AL ian - ref. 6 / 11.02.2016</t>
  </si>
  <si>
    <t>MAI 2016</t>
  </si>
  <si>
    <t>ALEX CLINIC SRL</t>
  </si>
  <si>
    <t>ANALDA  SRL</t>
  </si>
  <si>
    <t>ANGELESCU LUMINITA</t>
  </si>
  <si>
    <t>ARCADIA POLICL.SRL</t>
  </si>
  <si>
    <t>C.M.HYGEEA</t>
  </si>
  <si>
    <t>CARDIOMED SRL</t>
  </si>
  <si>
    <t>CM DIAGNOSTIC SI TRAT.</t>
  </si>
  <si>
    <t>CENTRUL MEDICAL RECUPERARE NICOLINA</t>
  </si>
  <si>
    <t>CENTURION X MED</t>
  </si>
  <si>
    <t>CONSULTING PARTENER</t>
  </si>
  <si>
    <t>SC DELV SRL</t>
  </si>
  <si>
    <t>SC DION MEDICAL SRL</t>
  </si>
  <si>
    <t>EUROMEDICAL Phy.Sup.</t>
  </si>
  <si>
    <t>FIZIOMEDICA</t>
  </si>
  <si>
    <t>FUNDATIA Gr.T Popa</t>
  </si>
  <si>
    <t xml:space="preserve">MEDFIZ SCM </t>
  </si>
  <si>
    <t>MEDICINA FIZ.SI RECUP. Rusu-Stamate</t>
  </si>
  <si>
    <t>MITROPOLIA MOLDOVEI SI BUCOVINEI</t>
  </si>
  <si>
    <t>SC RK MEDCENTER</t>
  </si>
  <si>
    <t>SALINA IASI</t>
  </si>
  <si>
    <t>SC SANFIZ SRL</t>
  </si>
  <si>
    <t>SPITALUL CAI FERATE IASI</t>
  </si>
  <si>
    <t>SP RECUPERARE</t>
  </si>
  <si>
    <t>SPITALSF.SPIRIDON</t>
  </si>
  <si>
    <t>SPITAL MUN.PASCANI</t>
  </si>
  <si>
    <t>STEFANIA MEDICAL SRL</t>
  </si>
  <si>
    <t>SC TBRCM SA NICOLINA</t>
  </si>
  <si>
    <t>TANASA SILVIU ION</t>
  </si>
  <si>
    <t>TRANSMED EXPERT SRL</t>
  </si>
  <si>
    <t>TOTAL GENERAL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</si>
</sst>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2" fillId="0" borderId="2" xfId="15" applyNumberFormat="1" applyFont="1" applyFill="1" applyBorder="1" applyAlignment="1">
      <alignment horizontal="center" vertical="center" wrapText="1"/>
    </xf>
    <xf numFmtId="4" fontId="2" fillId="0" borderId="3" xfId="15" applyNumberFormat="1" applyFont="1" applyFill="1" applyBorder="1" applyAlignment="1">
      <alignment horizontal="center" vertical="center" wrapText="1"/>
    </xf>
    <xf numFmtId="4" fontId="3" fillId="0" borderId="3" xfId="15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" fontId="2" fillId="0" borderId="5" xfId="15" applyNumberFormat="1" applyFont="1" applyFill="1" applyBorder="1" applyAlignment="1">
      <alignment horizontal="center" vertical="center" wrapText="1"/>
    </xf>
    <xf numFmtId="4" fontId="2" fillId="0" borderId="6" xfId="15" applyNumberFormat="1" applyFont="1" applyFill="1" applyBorder="1" applyAlignment="1">
      <alignment horizontal="center" vertical="center" wrapText="1"/>
    </xf>
    <xf numFmtId="4" fontId="3" fillId="0" borderId="6" xfId="15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" fillId="2" borderId="6" xfId="15" applyNumberFormat="1" applyFont="1" applyFill="1" applyBorder="1" applyAlignment="1">
      <alignment vertical="center" wrapText="1"/>
    </xf>
    <xf numFmtId="4" fontId="0" fillId="2" borderId="6" xfId="0" applyNumberFormat="1" applyFont="1" applyFill="1" applyBorder="1" applyAlignment="1">
      <alignment vertical="center"/>
    </xf>
    <xf numFmtId="4" fontId="0" fillId="3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3" fontId="5" fillId="2" borderId="6" xfId="19" applyNumberFormat="1" applyFont="1" applyFill="1" applyBorder="1" applyAlignment="1">
      <alignment vertical="center"/>
      <protection/>
    </xf>
    <xf numFmtId="0" fontId="5" fillId="0" borderId="6" xfId="0" applyFont="1" applyFill="1" applyBorder="1" applyAlignment="1">
      <alignment vertical="center" wrapText="1"/>
    </xf>
    <xf numFmtId="3" fontId="5" fillId="0" borderId="6" xfId="19" applyNumberFormat="1" applyFont="1" applyFill="1" applyBorder="1" applyAlignment="1">
      <alignment vertical="center"/>
      <protection/>
    </xf>
    <xf numFmtId="164" fontId="5" fillId="0" borderId="6" xfId="15" applyNumberFormat="1" applyFont="1" applyFill="1" applyBorder="1" applyAlignment="1">
      <alignment vertical="center" wrapText="1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4" fontId="2" fillId="4" borderId="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0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elefoane C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0">
      <selection activeCell="M1" sqref="G1:M16384"/>
    </sheetView>
  </sheetViews>
  <sheetFormatPr defaultColWidth="9.140625" defaultRowHeight="12.75"/>
  <cols>
    <col min="1" max="1" width="4.421875" style="39" customWidth="1"/>
    <col min="2" max="2" width="6.421875" style="39" customWidth="1"/>
    <col min="3" max="3" width="31.28125" style="39" customWidth="1"/>
    <col min="4" max="6" width="12.8515625" style="3" hidden="1" customWidth="1"/>
    <col min="7" max="7" width="12.28125" style="4" customWidth="1"/>
    <col min="8" max="16384" width="9.140625" style="4" customWidth="1"/>
  </cols>
  <sheetData>
    <row r="1" spans="1:4" ht="39" customHeight="1" thickBot="1">
      <c r="A1" s="1"/>
      <c r="B1" s="1"/>
      <c r="C1" s="1"/>
      <c r="D1" s="2"/>
    </row>
    <row r="2" spans="1:7" s="11" customFormat="1" ht="25.5" customHeight="1">
      <c r="A2" s="5" t="s">
        <v>0</v>
      </c>
      <c r="B2" s="6" t="s">
        <v>1</v>
      </c>
      <c r="C2" s="7" t="s">
        <v>2</v>
      </c>
      <c r="D2" s="8" t="s">
        <v>3</v>
      </c>
      <c r="E2" s="9" t="s">
        <v>4</v>
      </c>
      <c r="F2" s="9" t="s">
        <v>5</v>
      </c>
      <c r="G2" s="10" t="s">
        <v>6</v>
      </c>
    </row>
    <row r="3" spans="1:7" s="11" customFormat="1" ht="52.5" customHeight="1">
      <c r="A3" s="12"/>
      <c r="B3" s="13"/>
      <c r="C3" s="14"/>
      <c r="D3" s="15"/>
      <c r="E3" s="16"/>
      <c r="F3" s="16"/>
      <c r="G3" s="17"/>
    </row>
    <row r="4" spans="1:7" ht="18" customHeight="1">
      <c r="A4" s="18">
        <v>1</v>
      </c>
      <c r="B4" s="19">
        <v>2209</v>
      </c>
      <c r="C4" s="20" t="s">
        <v>7</v>
      </c>
      <c r="D4" s="21">
        <v>17693.42</v>
      </c>
      <c r="E4" s="21"/>
      <c r="F4" s="21">
        <v>27.42</v>
      </c>
      <c r="G4" s="22">
        <v>18799.83</v>
      </c>
    </row>
    <row r="5" spans="1:7" ht="18" customHeight="1">
      <c r="A5" s="18">
        <f>A4+1</f>
        <v>2</v>
      </c>
      <c r="B5" s="19">
        <v>1822</v>
      </c>
      <c r="C5" s="20" t="s">
        <v>8</v>
      </c>
      <c r="D5" s="21">
        <v>25126.66</v>
      </c>
      <c r="E5" s="21"/>
      <c r="F5" s="21">
        <v>14.16</v>
      </c>
      <c r="G5" s="22">
        <v>26691.78</v>
      </c>
    </row>
    <row r="6" spans="1:7" ht="18" customHeight="1">
      <c r="A6" s="18">
        <f aca="true" t="shared" si="0" ref="A6:A32">A5+1</f>
        <v>3</v>
      </c>
      <c r="B6" s="19">
        <v>2210</v>
      </c>
      <c r="C6" s="20" t="s">
        <v>9</v>
      </c>
      <c r="D6" s="21">
        <v>22589.73</v>
      </c>
      <c r="E6" s="21"/>
      <c r="F6" s="21">
        <v>22.23</v>
      </c>
      <c r="G6" s="22">
        <v>24006.1</v>
      </c>
    </row>
    <row r="7" spans="1:7" ht="18" customHeight="1">
      <c r="A7" s="18">
        <f t="shared" si="0"/>
        <v>4</v>
      </c>
      <c r="B7" s="19">
        <v>2663</v>
      </c>
      <c r="C7" s="23" t="s">
        <v>10</v>
      </c>
      <c r="D7" s="21">
        <v>14954.03</v>
      </c>
      <c r="E7" s="21"/>
      <c r="F7" s="21">
        <v>1074.03</v>
      </c>
      <c r="G7" s="22">
        <v>16770.78</v>
      </c>
    </row>
    <row r="8" spans="1:7" ht="18" customHeight="1">
      <c r="A8" s="18">
        <f t="shared" si="0"/>
        <v>5</v>
      </c>
      <c r="B8" s="19">
        <v>2213</v>
      </c>
      <c r="C8" s="20" t="s">
        <v>11</v>
      </c>
      <c r="D8" s="21">
        <v>21232.83</v>
      </c>
      <c r="E8" s="21"/>
      <c r="F8" s="21">
        <v>13.33</v>
      </c>
      <c r="G8" s="22">
        <v>22573.8</v>
      </c>
    </row>
    <row r="9" spans="1:7" ht="18" customHeight="1">
      <c r="A9" s="18">
        <f t="shared" si="0"/>
        <v>6</v>
      </c>
      <c r="B9" s="19">
        <v>2370</v>
      </c>
      <c r="C9" s="20" t="s">
        <v>12</v>
      </c>
      <c r="D9" s="21">
        <v>5938.04</v>
      </c>
      <c r="E9" s="21"/>
      <c r="F9" s="21">
        <v>16.04</v>
      </c>
      <c r="G9" s="22">
        <v>7825.49</v>
      </c>
    </row>
    <row r="10" spans="1:7" ht="18" customHeight="1">
      <c r="A10" s="18">
        <f t="shared" si="0"/>
        <v>7</v>
      </c>
      <c r="B10" s="19">
        <v>2838</v>
      </c>
      <c r="C10" s="20" t="s">
        <v>13</v>
      </c>
      <c r="D10" s="21">
        <v>13380.24</v>
      </c>
      <c r="E10" s="21"/>
      <c r="F10" s="21">
        <v>13.74</v>
      </c>
      <c r="G10" s="22">
        <v>13476.84</v>
      </c>
    </row>
    <row r="11" spans="1:7" ht="18" customHeight="1">
      <c r="A11" s="18">
        <f t="shared" si="0"/>
        <v>8</v>
      </c>
      <c r="B11" s="19">
        <v>3328</v>
      </c>
      <c r="C11" s="24" t="s">
        <v>14</v>
      </c>
      <c r="D11" s="21">
        <v>31434.26</v>
      </c>
      <c r="E11" s="21"/>
      <c r="F11" s="21">
        <v>17.76</v>
      </c>
      <c r="G11" s="22">
        <v>33392.37</v>
      </c>
    </row>
    <row r="12" spans="1:7" ht="18" customHeight="1">
      <c r="A12" s="18">
        <f t="shared" si="0"/>
        <v>9</v>
      </c>
      <c r="B12" s="19">
        <v>2722</v>
      </c>
      <c r="C12" s="20" t="s">
        <v>15</v>
      </c>
      <c r="D12" s="21">
        <v>14587.51</v>
      </c>
      <c r="E12" s="21"/>
      <c r="F12" s="21">
        <v>7.51</v>
      </c>
      <c r="G12" s="22">
        <v>16970.39</v>
      </c>
    </row>
    <row r="13" spans="1:7" ht="18" customHeight="1">
      <c r="A13" s="18">
        <f t="shared" si="0"/>
        <v>10</v>
      </c>
      <c r="B13" s="19">
        <v>2459</v>
      </c>
      <c r="C13" s="20" t="s">
        <v>16</v>
      </c>
      <c r="D13" s="21">
        <v>14468.05</v>
      </c>
      <c r="E13" s="21"/>
      <c r="F13" s="21">
        <v>122.05</v>
      </c>
      <c r="G13" s="22">
        <v>15381.23</v>
      </c>
    </row>
    <row r="14" spans="1:7" ht="18" customHeight="1">
      <c r="A14" s="18">
        <f t="shared" si="0"/>
        <v>11</v>
      </c>
      <c r="B14" s="19">
        <v>3353</v>
      </c>
      <c r="C14" s="24" t="s">
        <v>17</v>
      </c>
      <c r="D14" s="21">
        <v>17695.58</v>
      </c>
      <c r="E14" s="21"/>
      <c r="F14" s="21">
        <v>10.08</v>
      </c>
      <c r="G14" s="22">
        <v>17300.38</v>
      </c>
    </row>
    <row r="15" spans="1:7" ht="18" customHeight="1">
      <c r="A15" s="18">
        <f t="shared" si="0"/>
        <v>12</v>
      </c>
      <c r="B15" s="19">
        <v>3355</v>
      </c>
      <c r="C15" s="24" t="s">
        <v>18</v>
      </c>
      <c r="D15" s="21">
        <v>10769.14</v>
      </c>
      <c r="E15" s="21"/>
      <c r="F15" s="21">
        <v>25.14</v>
      </c>
      <c r="G15" s="22">
        <v>11455.26</v>
      </c>
    </row>
    <row r="16" spans="1:7" ht="18" customHeight="1">
      <c r="A16" s="18">
        <f t="shared" si="0"/>
        <v>13</v>
      </c>
      <c r="B16" s="19">
        <v>1925</v>
      </c>
      <c r="C16" s="23" t="s">
        <v>19</v>
      </c>
      <c r="D16" s="21">
        <v>9709.51</v>
      </c>
      <c r="E16" s="21">
        <v>9709.51</v>
      </c>
      <c r="F16" s="21">
        <v>0</v>
      </c>
      <c r="G16" s="22">
        <v>0</v>
      </c>
    </row>
    <row r="17" spans="1:7" ht="18" customHeight="1">
      <c r="A17" s="18">
        <f t="shared" si="0"/>
        <v>14</v>
      </c>
      <c r="B17" s="19">
        <v>1664</v>
      </c>
      <c r="C17" s="20" t="s">
        <v>20</v>
      </c>
      <c r="D17" s="21">
        <v>23987.8</v>
      </c>
      <c r="E17" s="21"/>
      <c r="F17" s="21">
        <v>15.8</v>
      </c>
      <c r="G17" s="22">
        <v>25483.1</v>
      </c>
    </row>
    <row r="18" spans="1:7" ht="18" customHeight="1">
      <c r="A18" s="18">
        <f t="shared" si="0"/>
        <v>15</v>
      </c>
      <c r="B18" s="19">
        <v>2368</v>
      </c>
      <c r="C18" s="20" t="s">
        <v>21</v>
      </c>
      <c r="D18" s="21">
        <v>6124.28</v>
      </c>
      <c r="E18" s="21"/>
      <c r="F18" s="21">
        <v>1546.28</v>
      </c>
      <c r="G18" s="22">
        <v>6515.31</v>
      </c>
    </row>
    <row r="19" spans="1:7" ht="18" customHeight="1">
      <c r="A19" s="18">
        <f t="shared" si="0"/>
        <v>16</v>
      </c>
      <c r="B19" s="19">
        <v>1407</v>
      </c>
      <c r="C19" s="20" t="s">
        <v>22</v>
      </c>
      <c r="D19" s="21">
        <v>11193.34</v>
      </c>
      <c r="E19" s="21"/>
      <c r="F19" s="21">
        <v>15.34</v>
      </c>
      <c r="G19" s="22">
        <v>11893.59</v>
      </c>
    </row>
    <row r="20" spans="1:7" ht="18" customHeight="1">
      <c r="A20" s="18">
        <f t="shared" si="0"/>
        <v>17</v>
      </c>
      <c r="B20" s="19">
        <v>1405</v>
      </c>
      <c r="C20" s="20" t="s">
        <v>23</v>
      </c>
      <c r="D20" s="21">
        <v>20065.17</v>
      </c>
      <c r="E20" s="21"/>
      <c r="F20" s="21">
        <v>12.67</v>
      </c>
      <c r="G20" s="22">
        <v>19646.16</v>
      </c>
    </row>
    <row r="21" spans="1:7" ht="18" customHeight="1">
      <c r="A21" s="18">
        <f t="shared" si="0"/>
        <v>18</v>
      </c>
      <c r="B21" s="19">
        <v>2207</v>
      </c>
      <c r="C21" s="25" t="s">
        <v>24</v>
      </c>
      <c r="D21" s="21">
        <v>21757.47</v>
      </c>
      <c r="E21" s="21"/>
      <c r="F21" s="21">
        <v>12.47</v>
      </c>
      <c r="G21" s="22">
        <v>23125.82</v>
      </c>
    </row>
    <row r="22" spans="1:7" ht="18" customHeight="1">
      <c r="A22" s="18">
        <f t="shared" si="0"/>
        <v>19</v>
      </c>
      <c r="B22" s="19">
        <v>3356</v>
      </c>
      <c r="C22" s="24" t="s">
        <v>25</v>
      </c>
      <c r="D22" s="21">
        <v>9552.42</v>
      </c>
      <c r="E22" s="21"/>
      <c r="F22" s="21">
        <v>116.42</v>
      </c>
      <c r="G22" s="22">
        <v>10164.94</v>
      </c>
    </row>
    <row r="23" spans="1:7" ht="18" customHeight="1">
      <c r="A23" s="18">
        <f t="shared" si="0"/>
        <v>20</v>
      </c>
      <c r="B23" s="19">
        <v>2664</v>
      </c>
      <c r="C23" s="20" t="s">
        <v>26</v>
      </c>
      <c r="D23" s="21">
        <v>15497.95</v>
      </c>
      <c r="E23" s="21"/>
      <c r="F23" s="21">
        <v>3.95</v>
      </c>
      <c r="G23" s="22">
        <v>17726.1</v>
      </c>
    </row>
    <row r="24" spans="1:7" ht="18" customHeight="1">
      <c r="A24" s="18">
        <f t="shared" si="0"/>
        <v>21</v>
      </c>
      <c r="B24" s="19">
        <v>3357</v>
      </c>
      <c r="C24" s="24" t="s">
        <v>27</v>
      </c>
      <c r="D24" s="21">
        <v>10560.72</v>
      </c>
      <c r="E24" s="21"/>
      <c r="F24" s="21">
        <v>12.72</v>
      </c>
      <c r="G24" s="22">
        <v>11225.14</v>
      </c>
    </row>
    <row r="25" spans="1:7" ht="18" customHeight="1">
      <c r="A25" s="18">
        <f t="shared" si="0"/>
        <v>22</v>
      </c>
      <c r="B25" s="19">
        <v>2874</v>
      </c>
      <c r="C25" s="20" t="s">
        <v>28</v>
      </c>
      <c r="D25" s="21">
        <v>10122.7</v>
      </c>
      <c r="E25" s="21"/>
      <c r="F25" s="21">
        <v>562.2</v>
      </c>
      <c r="G25" s="22">
        <v>10772.28</v>
      </c>
    </row>
    <row r="26" spans="1:7" ht="18" customHeight="1">
      <c r="A26" s="18">
        <f t="shared" si="0"/>
        <v>23</v>
      </c>
      <c r="B26" s="19">
        <v>3358</v>
      </c>
      <c r="C26" s="26" t="s">
        <v>29</v>
      </c>
      <c r="D26" s="21">
        <v>27907.31</v>
      </c>
      <c r="E26" s="21"/>
      <c r="F26" s="21">
        <v>13817.31</v>
      </c>
      <c r="G26" s="22">
        <v>66335.17</v>
      </c>
    </row>
    <row r="27" spans="1:7" ht="18" customHeight="1">
      <c r="A27" s="18">
        <f t="shared" si="0"/>
        <v>24</v>
      </c>
      <c r="B27" s="19">
        <v>1414</v>
      </c>
      <c r="C27" s="27" t="s">
        <v>30</v>
      </c>
      <c r="D27" s="21">
        <v>18709.19</v>
      </c>
      <c r="E27" s="21"/>
      <c r="F27" s="21">
        <v>15.69</v>
      </c>
      <c r="G27" s="22">
        <v>19880.14</v>
      </c>
    </row>
    <row r="28" spans="1:7" ht="18" customHeight="1">
      <c r="A28" s="18">
        <f t="shared" si="0"/>
        <v>25</v>
      </c>
      <c r="B28" s="19">
        <v>1413</v>
      </c>
      <c r="C28" s="27" t="s">
        <v>31</v>
      </c>
      <c r="D28" s="21">
        <v>10510.11</v>
      </c>
      <c r="E28" s="21"/>
      <c r="F28" s="21">
        <v>14.11</v>
      </c>
      <c r="G28" s="22">
        <v>11180.22</v>
      </c>
    </row>
    <row r="29" spans="1:7" ht="18" customHeight="1">
      <c r="A29" s="18">
        <f t="shared" si="0"/>
        <v>26</v>
      </c>
      <c r="B29" s="19">
        <v>2789</v>
      </c>
      <c r="C29" s="20" t="s">
        <v>32</v>
      </c>
      <c r="D29" s="21">
        <v>11114.43</v>
      </c>
      <c r="E29" s="21"/>
      <c r="F29" s="21">
        <v>1.43</v>
      </c>
      <c r="G29" s="22">
        <v>12557.81</v>
      </c>
    </row>
    <row r="30" spans="1:7" ht="18" customHeight="1">
      <c r="A30" s="18">
        <f t="shared" si="0"/>
        <v>27</v>
      </c>
      <c r="B30" s="19">
        <v>3354</v>
      </c>
      <c r="C30" s="24" t="s">
        <v>33</v>
      </c>
      <c r="D30" s="21">
        <v>24336.18</v>
      </c>
      <c r="E30" s="21"/>
      <c r="F30" s="21">
        <v>1326.18</v>
      </c>
      <c r="G30" s="22">
        <v>25887.18</v>
      </c>
    </row>
    <row r="31" spans="1:7" ht="18" customHeight="1">
      <c r="A31" s="18">
        <f t="shared" si="0"/>
        <v>28</v>
      </c>
      <c r="B31" s="19">
        <v>1926</v>
      </c>
      <c r="C31" s="23" t="s">
        <v>34</v>
      </c>
      <c r="D31" s="21">
        <v>11810.17</v>
      </c>
      <c r="E31" s="21"/>
      <c r="F31" s="21">
        <v>8.17</v>
      </c>
      <c r="G31" s="22">
        <v>12545.64</v>
      </c>
    </row>
    <row r="32" spans="1:7" ht="18" customHeight="1">
      <c r="A32" s="18">
        <f t="shared" si="0"/>
        <v>29</v>
      </c>
      <c r="B32" s="19">
        <v>2662</v>
      </c>
      <c r="C32" s="20" t="s">
        <v>35</v>
      </c>
      <c r="D32" s="21">
        <v>26838.44</v>
      </c>
      <c r="E32" s="21"/>
      <c r="F32" s="21">
        <v>16.44</v>
      </c>
      <c r="G32" s="22">
        <v>27008.85</v>
      </c>
    </row>
    <row r="33" spans="1:7" ht="18" customHeight="1" thickBot="1">
      <c r="A33" s="28" t="s">
        <v>36</v>
      </c>
      <c r="B33" s="29"/>
      <c r="C33" s="29"/>
      <c r="D33" s="30">
        <f>SUM(D4:D32)</f>
        <v>479666.6799999999</v>
      </c>
      <c r="E33" s="30">
        <f>SUM(E4:E32)</f>
        <v>9709.51</v>
      </c>
      <c r="F33" s="30">
        <f>SUM(F4:F32)</f>
        <v>18860.669999999995</v>
      </c>
      <c r="G33" s="30">
        <v>536591.7</v>
      </c>
    </row>
    <row r="34" spans="1:3" ht="12.75">
      <c r="A34" s="31"/>
      <c r="B34" s="32"/>
      <c r="C34" s="33"/>
    </row>
    <row r="35" spans="1:3" ht="12.75">
      <c r="A35" s="34"/>
      <c r="B35" s="35"/>
      <c r="C35" s="36"/>
    </row>
    <row r="36" spans="1:3" ht="12.75">
      <c r="A36" s="34"/>
      <c r="B36" s="35"/>
      <c r="C36" s="36"/>
    </row>
    <row r="37" spans="1:3" ht="12.75">
      <c r="A37" s="31"/>
      <c r="B37" s="32"/>
      <c r="C37" s="33"/>
    </row>
    <row r="38" spans="1:3" ht="12.75">
      <c r="A38" s="31"/>
      <c r="B38" s="32"/>
      <c r="C38" s="33"/>
    </row>
    <row r="39" spans="1:3" ht="12.75">
      <c r="A39" s="31"/>
      <c r="B39" s="32"/>
      <c r="C39" s="33"/>
    </row>
    <row r="40" spans="1:3" ht="12.75">
      <c r="A40" s="31"/>
      <c r="B40" s="32"/>
      <c r="C40" s="33"/>
    </row>
    <row r="41" spans="1:7" ht="12.75">
      <c r="A41" s="31"/>
      <c r="B41" s="32"/>
      <c r="C41" s="33"/>
      <c r="G41" s="37"/>
    </row>
    <row r="42" spans="1:7" ht="12.75">
      <c r="A42" s="31"/>
      <c r="B42" s="32"/>
      <c r="C42" s="33"/>
      <c r="G42" s="38"/>
    </row>
    <row r="43" spans="1:3" ht="12.75">
      <c r="A43" s="31"/>
      <c r="B43" s="32"/>
      <c r="C43" s="33"/>
    </row>
    <row r="44" spans="1:3" ht="12.75">
      <c r="A44" s="31"/>
      <c r="B44" s="32"/>
      <c r="C44" s="33"/>
    </row>
    <row r="45" spans="2:3" ht="12.75">
      <c r="B45" s="40"/>
      <c r="C45" s="41"/>
    </row>
    <row r="46" ht="12.75">
      <c r="B46" s="40"/>
    </row>
    <row r="47" ht="12.75">
      <c r="B47" s="40"/>
    </row>
    <row r="48" ht="12.75">
      <c r="B48" s="40"/>
    </row>
    <row r="49" ht="12.75">
      <c r="B49" s="40"/>
    </row>
    <row r="50" ht="12.75">
      <c r="B50" s="40"/>
    </row>
    <row r="51" ht="12.75">
      <c r="B51" s="40"/>
    </row>
    <row r="52" ht="12.75">
      <c r="B52" s="40"/>
    </row>
    <row r="53" ht="12.75">
      <c r="B53" s="40"/>
    </row>
    <row r="54" ht="12.75">
      <c r="B54" s="40"/>
    </row>
    <row r="55" ht="12.75">
      <c r="B55" s="40"/>
    </row>
    <row r="56" ht="12.75">
      <c r="B56" s="40"/>
    </row>
    <row r="57" ht="12.75">
      <c r="B57" s="40"/>
    </row>
    <row r="58" ht="12.75">
      <c r="B58" s="40"/>
    </row>
    <row r="59" ht="12.75">
      <c r="B59" s="40"/>
    </row>
    <row r="60" ht="12.75">
      <c r="B60" s="40"/>
    </row>
    <row r="61" ht="12.75">
      <c r="B61" s="40"/>
    </row>
    <row r="62" ht="12.75">
      <c r="B62" s="40"/>
    </row>
    <row r="63" ht="12.75">
      <c r="B63" s="40"/>
    </row>
    <row r="64" ht="12.75">
      <c r="B64" s="40"/>
    </row>
    <row r="65" ht="12.75">
      <c r="B65" s="40"/>
    </row>
    <row r="66" ht="12.75">
      <c r="B66" s="40"/>
    </row>
    <row r="67" ht="12.75">
      <c r="B67" s="40"/>
    </row>
    <row r="68" ht="12.75">
      <c r="B68" s="40"/>
    </row>
    <row r="69" ht="12.75">
      <c r="B69" s="40"/>
    </row>
    <row r="70" ht="12.75">
      <c r="B70" s="40"/>
    </row>
    <row r="71" ht="12.75">
      <c r="B71" s="40"/>
    </row>
    <row r="72" ht="12.75">
      <c r="B72" s="40"/>
    </row>
    <row r="73" ht="12.75">
      <c r="B73" s="40"/>
    </row>
    <row r="74" ht="12.75">
      <c r="B74" s="40"/>
    </row>
    <row r="75" ht="12.75">
      <c r="B75" s="40"/>
    </row>
    <row r="76" ht="12.75">
      <c r="B76" s="40"/>
    </row>
    <row r="77" ht="12.75">
      <c r="B77" s="40"/>
    </row>
    <row r="78" ht="12.75">
      <c r="B78" s="40"/>
    </row>
    <row r="79" ht="12.75">
      <c r="B79" s="40"/>
    </row>
    <row r="80" ht="12.75">
      <c r="B80" s="40"/>
    </row>
    <row r="81" ht="12.75">
      <c r="B81" s="40"/>
    </row>
    <row r="82" ht="12.75">
      <c r="B82" s="40"/>
    </row>
    <row r="83" ht="12.75">
      <c r="B83" s="40"/>
    </row>
    <row r="84" ht="12.75">
      <c r="B84" s="40"/>
    </row>
    <row r="85" ht="12.75">
      <c r="B85" s="40"/>
    </row>
    <row r="86" ht="12.75">
      <c r="B86" s="40"/>
    </row>
    <row r="87" ht="12.75">
      <c r="B87" s="40"/>
    </row>
    <row r="88" ht="12.75">
      <c r="B88" s="40"/>
    </row>
    <row r="89" ht="12.75">
      <c r="B89" s="40"/>
    </row>
    <row r="90" ht="12.75">
      <c r="B90" s="40"/>
    </row>
    <row r="91" ht="12.75">
      <c r="B91" s="40"/>
    </row>
    <row r="92" ht="12.75">
      <c r="B92" s="40"/>
    </row>
    <row r="93" ht="12.75">
      <c r="B93" s="40"/>
    </row>
    <row r="94" ht="12.75">
      <c r="B94" s="40"/>
    </row>
    <row r="95" ht="12.75">
      <c r="B95" s="40"/>
    </row>
    <row r="96" ht="12.75">
      <c r="B96" s="40"/>
    </row>
    <row r="97" ht="12.75">
      <c r="B97" s="40"/>
    </row>
    <row r="98" ht="12.75">
      <c r="B98" s="40"/>
    </row>
    <row r="99" ht="12.75">
      <c r="B99" s="40"/>
    </row>
    <row r="100" ht="12.75">
      <c r="B100" s="40"/>
    </row>
    <row r="101" ht="12.75">
      <c r="B101" s="40"/>
    </row>
    <row r="102" ht="12.75">
      <c r="B102" s="40"/>
    </row>
    <row r="103" ht="12.75">
      <c r="B103" s="40"/>
    </row>
    <row r="104" ht="12.75">
      <c r="B104" s="40"/>
    </row>
    <row r="105" ht="12.75">
      <c r="B105" s="40"/>
    </row>
    <row r="106" ht="12.75">
      <c r="B106" s="40"/>
    </row>
    <row r="107" ht="12.75">
      <c r="B107" s="40"/>
    </row>
    <row r="108" ht="12.75">
      <c r="B108" s="40"/>
    </row>
    <row r="109" ht="12.75">
      <c r="B109" s="40"/>
    </row>
    <row r="110" ht="12.75">
      <c r="B110" s="40"/>
    </row>
    <row r="111" ht="12.75">
      <c r="B111" s="40"/>
    </row>
    <row r="112" ht="12.75">
      <c r="B112" s="40"/>
    </row>
    <row r="113" ht="12.75">
      <c r="B113" s="40"/>
    </row>
  </sheetData>
  <mergeCells count="9">
    <mergeCell ref="A33:C33"/>
    <mergeCell ref="G2:G3"/>
    <mergeCell ref="D2:D3"/>
    <mergeCell ref="E2:E3"/>
    <mergeCell ref="F2:F3"/>
    <mergeCell ref="A1:C1"/>
    <mergeCell ref="A2:A3"/>
    <mergeCell ref="B2:B3"/>
    <mergeCell ref="C2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irinag</cp:lastModifiedBy>
  <dcterms:created xsi:type="dcterms:W3CDTF">2016-05-19T09:54:08Z</dcterms:created>
  <dcterms:modified xsi:type="dcterms:W3CDTF">2016-05-19T09:55:33Z</dcterms:modified>
  <cp:category/>
  <cp:version/>
  <cp:contentType/>
  <cp:contentStatus/>
</cp:coreProperties>
</file>